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380" yWindow="1095" windowWidth="18495" windowHeight="1644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83"/>
  <c r="B84"/>
  <c r="B299" l="1"/>
  <c r="B300"/>
  <c r="B301"/>
  <c r="B302"/>
  <c r="B303"/>
  <c r="B225"/>
  <c r="B226"/>
  <c r="B227"/>
  <c r="B228"/>
  <c r="B229"/>
  <c r="B176"/>
  <c r="B175"/>
  <c r="B174"/>
  <c r="B173"/>
  <c r="B172"/>
  <c r="B224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<sst xmlns="http://schemas.openxmlformats.org/spreadsheetml/2006/main" count="538" uniqueCount="383">
  <si>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</si>
  <si>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</si>
  <si>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</si>
  <si>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</si>
  <si>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</si>
  <si>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</si>
  <si>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</si>
  <si>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</si>
  <si>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</si>
  <si>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</si>
  <si>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</si>
  <si>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</si>
  <si>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</si>
  <si>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</si>
  <si>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</si>
  <si>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</si>
  <si>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</si>
  <si>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</si>
  <si>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</si>
  <si>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</si>
  <si>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</si>
  <si>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</si>
  <si>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</si>
  <si>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</si>
  <si>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</si>
  <si>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</si>
  <si>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</si>
  <si>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</si>
  <si>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</si>
  <si>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</si>
  <si>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</si>
  <si>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</si>
  <si>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</si>
  <si>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</si>
  <si>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</si>
  <si>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</si>
  <si>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</si>
  <si>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</si>
  <si>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</si>
  <si>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</si>
  <si>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</si>
  <si>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</si>
  <si>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</si>
  <si>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</si>
  <si>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</si>
  <si>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</si>
  <si>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</si>
  <si>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</si>
  <si>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</si>
  <si>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</si>
  <si>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</si>
  <si>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</si>
  <si>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</si>
  <si>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</si>
  <si>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</si>
  <si>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</si>
  <si>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</si>
  <si>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</si>
  <si>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</si>
  <si>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</si>
  <si>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</si>
  <si>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</si>
  <si>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</si>
  <si>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</si>
  <si>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</si>
  <si>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</si>
  <si>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</si>
  <si>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</si>
  <si>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</si>
  <si>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</si>
  <si>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</si>
  <si>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</si>
  <si>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</si>
  <si>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</si>
  <si>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</si>
  <si>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</si>
  <si>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</si>
  <si>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</si>
  <si>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</si>
  <si>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</si>
  <si>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</si>
  <si>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</si>
  <si>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</si>
  <si>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</si>
  <si>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</si>
  <si>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</si>
  <si>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</si>
  <si>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</si>
  <si>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</si>
  <si>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</si>
  <si>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</si>
  <si>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</si>
  <si>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</si>
  <si>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</si>
  <si>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</si>
  <si>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</si>
  <si>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</si>
  <si>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</si>
  <si>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</si>
  <si>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</si>
  <si>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</si>
  <si>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</si>
  <si>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</si>
  <si>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</si>
  <si>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</si>
  <si>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</si>
  <si>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</si>
  <si>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</si>
  <si>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</si>
  <si>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</si>
  <si>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</si>
  <si>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</si>
  <si>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</si>
  <si>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</si>
  <si>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</si>
  <si>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</si>
  <si>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</si>
  <si>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</si>
  <si>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</si>
  <si>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</si>
  <si>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</si>
  <si>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</si>
  <si>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</si>
  <si>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</si>
  <si>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</si>
  <si>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</si>
  <si>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</si>
  <si>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</si>
  <si>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</si>
  <si>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</si>
  <si>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</si>
  <si>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</si>
  <si>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</si>
  <si>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</si>
  <si>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</si>
  <si>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</si>
  <si>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</si>
  <si>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</si>
  <si>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</si>
  <si>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</si>
  <si>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</si>
  <si>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</si>
  <si>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</si>
  <si>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</si>
  <si>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</si>
  <si>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</si>
  <si>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</si>
  <si>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</si>
  <si>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</si>
  <si>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</si>
  <si>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</si>
  <si>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</si>
  <si>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</si>
  <si>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</si>
  <si>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</si>
  <si>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</si>
  <si>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</si>
  <si>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</si>
  <si>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</si>
  <si>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</si>
  <si>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</si>
  <si>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</si>
  <si>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</si>
  <si>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</si>
  <si>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</si>
  <si>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</si>
  <si>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</si>
  <si>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</si>
  <si>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</si>
  <si>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</si>
  <si>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</si>
  <si>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</si>
  <si>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</si>
  <si>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</si>
  <si>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</si>
  <si>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</si>
  <si>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</si>
  <si>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</si>
  <si>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</si>
  <si>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</si>
  <si>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</si>
  <si>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</si>
  <si>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</si>
  <si>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</si>
  <si>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</si>
  <si>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</si>
  <si>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</si>
  <si>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</si>
  <si>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</si>
  <si>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</si>
  <si>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</si>
  <si>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</si>
  <si>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</si>
  <si>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</si>
  <si>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</si>
  <si>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</si>
  <si>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</si>
  <si>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</si>
  <si>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</si>
  <si>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</si>
  <si>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</si>
  <si>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</si>
  <si>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</si>
  <si>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</si>
  <si>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</si>
  <si>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</si>
  <si>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</si>
  <si>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</si>
  <si>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</si>
  <si>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</si>
  <si>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</si>
  <si>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</si>
  <si>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</si>
  <si>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</si>
  <si>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</si>
  <si>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</si>
  <si>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</si>
  <si>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</si>
  <si>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</si>
  <si>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</si>
  <si>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</si>
  <si>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</si>
  <si>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</si>
  <si>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</si>
  <si>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</si>
  <si>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</si>
  <si>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</si>
  <si>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</si>
  <si>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</si>
  <si>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</si>
  <si>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</si>
  <si>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</si>
  <si>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</si>
  <si>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</si>
  <si>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</si>
  <si>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</si>
  <si>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</si>
  <si>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</si>
  <si>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</si>
  <si>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</si>
  <si>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</si>
  <si>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</si>
  <si>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</si>
  <si>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</si>
  <si>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</si>
  <si>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</si>
  <si>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</si>
  <si>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</si>
  <si>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</si>
  <si>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</si>
  <si>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</si>
  <si>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</si>
  <si>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</si>
  <si>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</si>
  <si>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</si>
  <si>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</si>
  <si>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</si>
  <si>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</si>
  <si>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</si>
  <si>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</si>
  <si>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</si>
  <si>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</si>
  <si>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</si>
  <si>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</si>
  <si>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</si>
  <si>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</si>
  <si>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</si>
  <si>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</si>
  <si>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</si>
  <si>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</si>
  <si>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</si>
  <si>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</si>
  <si>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</si>
  <si>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</si>
  <si>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</si>
  <si>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</si>
  <si>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</si>
  <si>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</si>
  <si>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</si>
  <si>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</si>
  <si>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</si>
  <si>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</si>
  <si>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</si>
  <si>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</si>
  <si>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</si>
  <si>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</si>
  <si>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</si>
  <si>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</si>
  <si>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</si>
  <si>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</si>
  <si>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</si>
  <si>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</si>
  <si>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</si>
  <si>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</si>
  <si>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</si>
  <si>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</si>
  <si>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</si>
  <si>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</si>
  <si>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</si>
  <si>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</si>
  <si>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</si>
  <si>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</si>
  <si>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</si>
  <si>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</si>
  <si>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</si>
  <si>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</si>
  <si>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</si>
  <si>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</si>
  <si>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</si>
  <si>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</si>
  <si>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</si>
  <si>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</si>
  <si>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</si>
  <si>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</si>
  <si>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</si>
  <si>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</si>
  <si>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</si>
  <si>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</si>
  <si>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</si>
  <si>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</si>
  <si>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</si>
  <si>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</si>
  <si>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</si>
  <si>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</si>
  <si>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</si>
  <si>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</si>
  <si>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</si>
  <si>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</si>
  <si>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</si>
  <si>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</si>
  <si>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с 01 января 2022 года                 по 31 декабря 2022 года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</si>
  <si>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</si>
  <si>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</si>
  <si>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</si>
  <si>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</si>
  <si>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</si>
  <si>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</si>
  <si>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</si>
  <si>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</si>
  <si>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</si>
  <si>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</si>
  <si>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общее строительство зданий - 17401  т.руб, что составляет 71,4%</t>
  </si>
  <si>
    <r>
      <t>"_</t>
    </r>
    <r>
      <rPr>
        <u/>
        <sz val="16"/>
        <rFont val="Times New Roman"/>
        <family val="1"/>
        <charset val="204"/>
      </rPr>
      <t>31</t>
    </r>
    <r>
      <rPr>
        <sz val="16"/>
        <rFont val="Times New Roman"/>
        <family val="1"/>
      </rPr>
      <t>__"____</t>
    </r>
    <r>
      <rPr>
        <u/>
        <sz val="16"/>
        <rFont val="Times New Roman"/>
        <family val="1"/>
        <charset val="204"/>
      </rPr>
      <t>03</t>
    </r>
    <r>
      <rPr>
        <sz val="16"/>
        <rFont val="Times New Roman"/>
        <family val="1"/>
      </rPr>
      <t>_____2023 г.</t>
    </r>
  </si>
  <si>
    <r>
      <t>"_</t>
    </r>
    <r>
      <rPr>
        <u/>
        <sz val="16"/>
        <rFont val="Times New Roman"/>
        <family val="1"/>
        <charset val="204"/>
      </rPr>
      <t>24</t>
    </r>
    <r>
      <rPr>
        <sz val="16"/>
        <rFont val="Times New Roman"/>
        <family val="1"/>
      </rPr>
      <t>_"_____</t>
    </r>
    <r>
      <rPr>
        <u/>
        <sz val="16"/>
        <rFont val="Times New Roman"/>
        <family val="1"/>
        <charset val="204"/>
      </rPr>
      <t>03</t>
    </r>
    <r>
      <rPr>
        <sz val="16"/>
        <rFont val="Times New Roman"/>
        <family val="1"/>
      </rPr>
      <t>____2023 г.</t>
    </r>
  </si>
  <si>
    <t>Общество с ограниченной ответчтвенностью "МАиС Консвол Белстрой", 220048, г.Минск, ул.Мясникова, 39, к. 331, зарегистрирован Минским ГИК 09.11.2017г. № 192994082</t>
  </si>
  <si>
    <t>По  мнению аудитора, за исключением  влияния вопроса, описанного с оговоркой «Основание для выражения аудиторского мнения с оговоркой» прилагаемая годовая бухгалтерская отчетность  достоверно во всех существенных аспектах отражает финансовое положение ОАО «Пинское РСУ» по состоянию на 31 декабря 2022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</si>
  <si>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r>
      <t>"_</t>
    </r>
    <r>
      <rPr>
        <u/>
        <sz val="16"/>
        <rFont val="Times New Roman"/>
        <family val="1"/>
        <charset val="204"/>
      </rPr>
      <t xml:space="preserve">21 </t>
    </r>
    <r>
      <rPr>
        <sz val="16"/>
        <rFont val="Times New Roman"/>
        <family val="1"/>
      </rPr>
      <t>"____</t>
    </r>
    <r>
      <rPr>
        <u/>
        <sz val="16"/>
        <rFont val="Times New Roman"/>
        <family val="1"/>
        <charset val="204"/>
      </rPr>
      <t>04</t>
    </r>
    <r>
      <rPr>
        <sz val="16"/>
        <rFont val="Times New Roman"/>
        <family val="1"/>
      </rPr>
      <t>_____2023 г.</t>
    </r>
  </si>
  <si>
    <t>корпоративный кодекс,    положение о порядке учета аффилированных лиц, утв. протоколом общего собрания № 66 от 28.03.2023г., РЕГЛАМЕНТ работы ОАО  «Пинское РСУ» с реестром владельцев ценных бумаг  ротоколом общего собрания № 66 от 28.03.2023г.</t>
  </si>
  <si>
    <t>41200</t>
  </si>
  <si>
    <t>Пинское РСУ</t>
  </si>
  <si>
    <t>200201822</t>
  </si>
  <si>
    <t xml:space="preserve">225710,    Брестская обл.,    г.Пинск ,   ул.Черняховского,    д.83.       </t>
  </si>
  <si>
    <t>29659</t>
  </si>
  <si>
    <t>31213</t>
  </si>
  <si>
    <t>28378</t>
  </si>
  <si>
    <t>26577</t>
  </si>
  <si>
    <t>3082</t>
  </si>
  <si>
    <t>2835</t>
  </si>
  <si>
    <t>1172</t>
  </si>
  <si>
    <t>1007</t>
  </si>
  <si>
    <t>708</t>
  </si>
  <si>
    <t>955</t>
  </si>
  <si>
    <t>1068</t>
  </si>
  <si>
    <t>237</t>
  </si>
  <si>
    <t>1179</t>
  </si>
  <si>
    <t>1576</t>
  </si>
  <si>
    <t>854</t>
  </si>
  <si>
    <t>451</t>
  </si>
  <si>
    <t>558</t>
  </si>
  <si>
    <t>15</t>
  </si>
  <si>
    <t>356</t>
  </si>
  <si>
    <t>366</t>
  </si>
  <si>
    <t>-366</t>
  </si>
  <si>
    <t>-341</t>
  </si>
  <si>
    <t>214</t>
  </si>
  <si>
    <t>85</t>
  </si>
  <si>
    <t>75</t>
  </si>
  <si>
    <t>78</t>
  </si>
  <si>
    <t>10</t>
  </si>
  <si>
    <t>139</t>
  </si>
  <si>
    <t>068</t>
  </si>
  <si>
    <t>069</t>
  </si>
  <si>
    <t>rsy-1.epfr.by</t>
  </si>
</sst>
</file>

<file path=xl/styles.xml><?xml version="1.0" encoding="utf-8"?>
<styleSheet xmlns="http://schemas.openxmlformats.org/spreadsheetml/2006/main">
  <numFmts count="1">
    <numFmt numFmtId="164" formatCode="0.000000"/>
  </numFmts>
  <fonts count="39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u/>
      <sz val="16"/>
      <name val="Times New Roman"/>
      <family val="1"/>
      <charset val="204"/>
    </font>
    <font>
      <b/>
      <sz val="13"/>
      <name val="Times New Roman"/>
      <family val="1"/>
    </font>
    <font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7" xfId="0" applyFont="1" applyBorder="1"/>
    <xf numFmtId="2" fontId="33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3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7" xfId="0" applyFont="1" applyBorder="1" applyAlignment="1">
      <alignment horizontal="center" vertical="center" wrapText="1"/>
    </xf>
    <xf numFmtId="1" fontId="33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3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0" fontId="5" fillId="0" borderId="34" xfId="0" applyFont="1" applyFill="1" applyBorder="1" applyAlignment="1"/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49" fontId="4" fillId="0" borderId="73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67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49" fontId="4" fillId="0" borderId="6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9" zoomScaleNormal="100" workbookViewId="0">
      <selection activeCell="D32" sqref="D32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44" t="s">
        <v>328</v>
      </c>
      <c r="B1" s="245"/>
      <c r="C1" s="245"/>
      <c r="D1" s="246"/>
    </row>
    <row r="2" spans="1:4" ht="69" customHeight="1" thickBot="1">
      <c r="A2" s="34" t="s">
        <v>162</v>
      </c>
      <c r="B2" s="249" t="s">
        <v>349</v>
      </c>
      <c r="C2" s="250"/>
      <c r="D2" s="251"/>
    </row>
    <row r="3" spans="1:4" ht="39.75" customHeight="1" thickBot="1">
      <c r="A3" s="35" t="s">
        <v>151</v>
      </c>
      <c r="B3" s="249" t="s">
        <v>350</v>
      </c>
      <c r="C3" s="250"/>
      <c r="D3" s="251"/>
    </row>
    <row r="4" spans="1:4" ht="18.75">
      <c r="A4" s="252" t="s">
        <v>193</v>
      </c>
      <c r="B4" s="253"/>
      <c r="C4" s="253"/>
      <c r="D4" s="254"/>
    </row>
    <row r="5" spans="1:4" ht="15" thickBot="1">
      <c r="A5" s="255" t="s">
        <v>329</v>
      </c>
      <c r="B5" s="256"/>
      <c r="C5" s="256"/>
      <c r="D5" s="257"/>
    </row>
    <row r="6" spans="1:4" ht="24" customHeight="1" thickBot="1">
      <c r="A6" s="179" t="s">
        <v>195</v>
      </c>
      <c r="B6" s="2">
        <v>99.021900000000002</v>
      </c>
      <c r="C6" s="260" t="s">
        <v>194</v>
      </c>
      <c r="D6" s="261"/>
    </row>
    <row r="7" spans="1:4" ht="31.5">
      <c r="A7" s="36" t="s">
        <v>163</v>
      </c>
      <c r="B7" s="247" t="s">
        <v>164</v>
      </c>
      <c r="C7" s="248"/>
      <c r="D7" s="19" t="s">
        <v>165</v>
      </c>
    </row>
    <row r="8" spans="1:4" ht="15.75">
      <c r="A8" s="37" t="s">
        <v>169</v>
      </c>
      <c r="B8" s="247">
        <v>0</v>
      </c>
      <c r="C8" s="248"/>
      <c r="D8" s="19">
        <v>0</v>
      </c>
    </row>
    <row r="9" spans="1:4" ht="15.75">
      <c r="A9" s="37" t="s">
        <v>170</v>
      </c>
      <c r="B9" s="262">
        <v>25623692</v>
      </c>
      <c r="C9" s="263"/>
      <c r="D9" s="19">
        <v>99.021900000000002</v>
      </c>
    </row>
    <row r="10" spans="1:4" ht="20.25">
      <c r="A10" s="38" t="s">
        <v>148</v>
      </c>
      <c r="B10" s="264" t="s">
        <v>147</v>
      </c>
      <c r="C10" s="264"/>
      <c r="D10" s="20" t="s">
        <v>147</v>
      </c>
    </row>
    <row r="11" spans="1:4" ht="15.75">
      <c r="A11" s="39" t="s">
        <v>166</v>
      </c>
      <c r="B11" s="247">
        <v>0</v>
      </c>
      <c r="C11" s="248"/>
      <c r="D11" s="19">
        <v>0</v>
      </c>
    </row>
    <row r="12" spans="1:4" ht="15.75">
      <c r="A12" s="39" t="s">
        <v>167</v>
      </c>
      <c r="B12" s="247">
        <v>0</v>
      </c>
      <c r="C12" s="248"/>
      <c r="D12" s="19">
        <v>0</v>
      </c>
    </row>
    <row r="13" spans="1:4" ht="15.75">
      <c r="A13" s="40" t="s">
        <v>168</v>
      </c>
      <c r="B13" s="262">
        <v>25623692</v>
      </c>
      <c r="C13" s="263"/>
      <c r="D13" s="21">
        <v>99.021900000000002</v>
      </c>
    </row>
    <row r="14" spans="1:4" ht="21.95" customHeight="1">
      <c r="A14" s="277" t="s">
        <v>199</v>
      </c>
      <c r="B14" s="278"/>
      <c r="C14" s="278"/>
      <c r="D14" s="279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3098</v>
      </c>
      <c r="D16" s="213">
        <v>3032</v>
      </c>
    </row>
    <row r="17" spans="1:4" ht="15.75">
      <c r="A17" s="42" t="s">
        <v>24</v>
      </c>
      <c r="B17" s="5" t="s">
        <v>201</v>
      </c>
      <c r="C17" s="214">
        <v>7</v>
      </c>
      <c r="D17" s="215">
        <v>7</v>
      </c>
    </row>
    <row r="18" spans="1:4" ht="15.75">
      <c r="A18" s="42" t="s">
        <v>142</v>
      </c>
      <c r="B18" s="5" t="s">
        <v>201</v>
      </c>
      <c r="C18" s="214">
        <v>0</v>
      </c>
      <c r="D18" s="215">
        <v>0</v>
      </c>
    </row>
    <row r="19" spans="1:4" ht="15.75">
      <c r="A19" s="42" t="s">
        <v>25</v>
      </c>
      <c r="B19" s="5" t="s">
        <v>201</v>
      </c>
      <c r="C19" s="214">
        <v>3291</v>
      </c>
      <c r="D19" s="215">
        <v>3025</v>
      </c>
    </row>
    <row r="20" spans="1:4" ht="15.75">
      <c r="A20" s="42" t="s">
        <v>142</v>
      </c>
      <c r="B20" s="5" t="s">
        <v>201</v>
      </c>
      <c r="C20" s="214">
        <v>0</v>
      </c>
      <c r="D20" s="215">
        <v>0</v>
      </c>
    </row>
    <row r="21" spans="1:4" ht="15.75">
      <c r="A21" s="43" t="s">
        <v>174</v>
      </c>
      <c r="B21" s="5" t="s">
        <v>27</v>
      </c>
      <c r="C21" s="1">
        <v>0</v>
      </c>
      <c r="D21" s="211">
        <v>174.14</v>
      </c>
    </row>
    <row r="22" spans="1:4" ht="20.25" customHeight="1">
      <c r="A22" s="43" t="s">
        <v>175</v>
      </c>
      <c r="B22" s="5" t="s">
        <v>27</v>
      </c>
      <c r="C22" s="1">
        <v>0</v>
      </c>
      <c r="D22" s="211">
        <v>174.14</v>
      </c>
    </row>
    <row r="23" spans="1:4" ht="31.5">
      <c r="A23" s="43" t="s">
        <v>176</v>
      </c>
      <c r="B23" s="5" t="s">
        <v>173</v>
      </c>
      <c r="C23" s="1">
        <v>0</v>
      </c>
      <c r="D23" s="212">
        <v>8.9999999999999993E-3</v>
      </c>
    </row>
    <row r="24" spans="1:4" ht="31.5">
      <c r="A24" s="43" t="s">
        <v>203</v>
      </c>
      <c r="B24" s="5" t="s">
        <v>173</v>
      </c>
      <c r="C24" s="1">
        <v>0</v>
      </c>
      <c r="D24" s="212">
        <v>0</v>
      </c>
    </row>
    <row r="25" spans="1:4" ht="31.5">
      <c r="A25" s="43" t="s">
        <v>204</v>
      </c>
      <c r="B25" s="5" t="s">
        <v>173</v>
      </c>
      <c r="C25" s="1">
        <v>0</v>
      </c>
      <c r="D25" s="212">
        <v>0</v>
      </c>
    </row>
    <row r="26" spans="1:4" ht="31.5">
      <c r="A26" s="43" t="s">
        <v>177</v>
      </c>
      <c r="B26" s="5" t="s">
        <v>173</v>
      </c>
      <c r="C26" s="1">
        <v>0</v>
      </c>
      <c r="D26" s="212">
        <v>8.9999999999999993E-3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0.71</v>
      </c>
      <c r="D32" s="181">
        <v>0.62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65" t="s">
        <v>148</v>
      </c>
      <c r="B34" s="266"/>
      <c r="C34" s="267"/>
      <c r="D34" s="268"/>
    </row>
    <row r="35" spans="1:4" ht="13.5">
      <c r="A35" s="280" t="s">
        <v>143</v>
      </c>
      <c r="B35" s="281"/>
      <c r="C35" s="281"/>
      <c r="D35" s="282"/>
    </row>
    <row r="36" spans="1:4" ht="57.75" customHeight="1">
      <c r="A36" s="46" t="s">
        <v>144</v>
      </c>
      <c r="B36" s="258" t="s">
        <v>149</v>
      </c>
      <c r="C36" s="259"/>
      <c r="D36" s="25" t="s">
        <v>145</v>
      </c>
    </row>
    <row r="37" spans="1:4" ht="15.75">
      <c r="A37" s="36"/>
      <c r="B37" s="269">
        <v>0</v>
      </c>
      <c r="C37" s="270"/>
      <c r="D37" s="26"/>
    </row>
    <row r="38" spans="1:4" ht="15.75">
      <c r="A38" s="36"/>
      <c r="B38" s="269">
        <v>0</v>
      </c>
      <c r="C38" s="270"/>
      <c r="D38" s="26"/>
    </row>
    <row r="39" spans="1:4" ht="15.75">
      <c r="A39" s="36"/>
      <c r="B39" s="269">
        <v>0</v>
      </c>
      <c r="C39" s="270"/>
      <c r="D39" s="26"/>
    </row>
    <row r="40" spans="1:4" ht="15.75">
      <c r="A40" s="36"/>
      <c r="B40" s="269">
        <v>0</v>
      </c>
      <c r="C40" s="270"/>
      <c r="D40" s="26"/>
    </row>
    <row r="41" spans="1:4" ht="15.75">
      <c r="A41" s="36"/>
      <c r="B41" s="269">
        <v>0</v>
      </c>
      <c r="C41" s="270"/>
      <c r="D41" s="26"/>
    </row>
    <row r="42" spans="1:4" ht="15.75">
      <c r="A42" s="36"/>
      <c r="B42" s="269">
        <v>0</v>
      </c>
      <c r="C42" s="270"/>
      <c r="D42" s="26"/>
    </row>
    <row r="43" spans="1:4" ht="15.75">
      <c r="A43" s="47"/>
      <c r="B43" s="271">
        <v>0</v>
      </c>
      <c r="C43" s="272"/>
      <c r="D43" s="27"/>
    </row>
    <row r="44" spans="1:4" ht="15.75">
      <c r="A44" s="47"/>
      <c r="B44" s="271">
        <v>0</v>
      </c>
      <c r="C44" s="272"/>
      <c r="D44" s="27"/>
    </row>
    <row r="45" spans="1:4" ht="13.5">
      <c r="A45" s="285" t="s">
        <v>146</v>
      </c>
      <c r="B45" s="286"/>
      <c r="C45" s="286"/>
      <c r="D45" s="287"/>
    </row>
    <row r="46" spans="1:4" ht="13.5">
      <c r="A46" s="283" t="s">
        <v>144</v>
      </c>
      <c r="B46" s="284"/>
      <c r="C46" s="288" t="s">
        <v>149</v>
      </c>
      <c r="D46" s="289"/>
    </row>
    <row r="47" spans="1:4" ht="15.75">
      <c r="A47" s="273"/>
      <c r="B47" s="248"/>
      <c r="C47" s="247">
        <v>0</v>
      </c>
      <c r="D47" s="274"/>
    </row>
    <row r="48" spans="1:4" ht="15.75">
      <c r="A48" s="273"/>
      <c r="B48" s="248"/>
      <c r="C48" s="247">
        <v>0</v>
      </c>
      <c r="D48" s="274"/>
    </row>
    <row r="49" spans="1:4" ht="15.75">
      <c r="A49" s="273"/>
      <c r="B49" s="248"/>
      <c r="C49" s="247">
        <v>0</v>
      </c>
      <c r="D49" s="274"/>
    </row>
    <row r="50" spans="1:4" ht="15.75">
      <c r="A50" s="273"/>
      <c r="B50" s="248"/>
      <c r="C50" s="247">
        <v>0</v>
      </c>
      <c r="D50" s="274"/>
    </row>
    <row r="51" spans="1:4" ht="15.75">
      <c r="A51" s="273"/>
      <c r="B51" s="248"/>
      <c r="C51" s="247">
        <v>0</v>
      </c>
      <c r="D51" s="274"/>
    </row>
    <row r="52" spans="1:4" ht="15.75">
      <c r="A52" s="273"/>
      <c r="B52" s="248"/>
      <c r="C52" s="247">
        <v>0</v>
      </c>
      <c r="D52" s="274"/>
    </row>
    <row r="53" spans="1:4" ht="15.75">
      <c r="A53" s="273"/>
      <c r="B53" s="248"/>
      <c r="C53" s="247">
        <v>0</v>
      </c>
      <c r="D53" s="274"/>
    </row>
    <row r="54" spans="1:4" ht="15.75">
      <c r="A54" s="308"/>
      <c r="B54" s="263"/>
      <c r="C54" s="262">
        <v>0</v>
      </c>
      <c r="D54" s="309"/>
    </row>
    <row r="55" spans="1:4" ht="17.100000000000001" customHeight="1">
      <c r="A55" s="299" t="s">
        <v>207</v>
      </c>
      <c r="B55" s="300"/>
      <c r="C55" s="300"/>
      <c r="D55" s="30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29659</v>
      </c>
      <c r="D57" s="28">
        <v>31213</v>
      </c>
    </row>
    <row r="58" spans="1:4" ht="25.5">
      <c r="A58" s="48" t="s">
        <v>209</v>
      </c>
      <c r="B58" s="9" t="s">
        <v>27</v>
      </c>
      <c r="C58" s="3">
        <v>28591</v>
      </c>
      <c r="D58" s="28">
        <v>30258</v>
      </c>
    </row>
    <row r="59" spans="1:4" ht="15.75">
      <c r="A59" s="48" t="s">
        <v>210</v>
      </c>
      <c r="B59" s="9" t="s">
        <v>27</v>
      </c>
      <c r="C59" s="3">
        <v>85</v>
      </c>
      <c r="D59" s="28">
        <v>217</v>
      </c>
    </row>
    <row r="60" spans="1:4" ht="15.75">
      <c r="A60" s="48" t="s">
        <v>211</v>
      </c>
      <c r="B60" s="9" t="s">
        <v>27</v>
      </c>
      <c r="C60" s="3">
        <v>1068</v>
      </c>
      <c r="D60" s="28">
        <v>955</v>
      </c>
    </row>
    <row r="61" spans="1:4" ht="15.75">
      <c r="A61" s="48" t="s">
        <v>212</v>
      </c>
      <c r="B61" s="9" t="s">
        <v>27</v>
      </c>
      <c r="C61" s="3">
        <v>-617</v>
      </c>
      <c r="D61" s="28">
        <v>-397</v>
      </c>
    </row>
    <row r="62" spans="1:4" ht="15.75">
      <c r="A62" s="49" t="s">
        <v>213</v>
      </c>
      <c r="B62" s="9" t="s">
        <v>27</v>
      </c>
      <c r="C62" s="3">
        <v>-366</v>
      </c>
      <c r="D62" s="28">
        <v>-341</v>
      </c>
    </row>
    <row r="63" spans="1:4" ht="38.25">
      <c r="A63" s="48" t="s">
        <v>214</v>
      </c>
      <c r="B63" s="9" t="s">
        <v>27</v>
      </c>
      <c r="C63" s="3">
        <v>75</v>
      </c>
      <c r="D63" s="28">
        <v>78</v>
      </c>
    </row>
    <row r="64" spans="1:4" ht="15.75">
      <c r="A64" s="48" t="s">
        <v>215</v>
      </c>
      <c r="B64" s="9" t="s">
        <v>27</v>
      </c>
      <c r="C64" s="3">
        <v>10</v>
      </c>
      <c r="D64" s="28">
        <v>139</v>
      </c>
    </row>
    <row r="65" spans="1:4" ht="15.75">
      <c r="A65" s="48" t="s">
        <v>45</v>
      </c>
      <c r="B65" s="9" t="s">
        <v>27</v>
      </c>
      <c r="C65" s="3">
        <v>3395</v>
      </c>
      <c r="D65" s="28">
        <v>2931</v>
      </c>
    </row>
    <row r="66" spans="1:4" ht="15.75">
      <c r="A66" s="48" t="s">
        <v>216</v>
      </c>
      <c r="B66" s="10" t="s">
        <v>27</v>
      </c>
      <c r="C66" s="3">
        <v>0</v>
      </c>
      <c r="D66" s="28">
        <v>0</v>
      </c>
    </row>
    <row r="67" spans="1:4" ht="15.75">
      <c r="A67" s="48" t="s">
        <v>217</v>
      </c>
      <c r="B67" s="10" t="s">
        <v>27</v>
      </c>
      <c r="C67" s="3">
        <v>867</v>
      </c>
      <c r="D67" s="28">
        <v>811</v>
      </c>
    </row>
    <row r="68" spans="1:4" ht="27" customHeight="1">
      <c r="A68" s="184" t="s">
        <v>184</v>
      </c>
      <c r="B68" s="11" t="s">
        <v>29</v>
      </c>
      <c r="C68" s="12">
        <v>533</v>
      </c>
      <c r="D68" s="29">
        <v>451</v>
      </c>
    </row>
    <row r="69" spans="1:4" ht="36" customHeight="1" thickBot="1">
      <c r="A69" s="310" t="s">
        <v>185</v>
      </c>
      <c r="B69" s="311"/>
      <c r="C69" s="312"/>
      <c r="D69" s="313"/>
    </row>
    <row r="70" spans="1:4" ht="52.5" customHeight="1" thickBot="1">
      <c r="A70" s="316" t="s">
        <v>341</v>
      </c>
      <c r="B70" s="317"/>
      <c r="C70" s="317"/>
      <c r="D70" s="318"/>
    </row>
    <row r="71" spans="1:4" ht="52.5" customHeight="1" thickBot="1">
      <c r="A71" s="275" t="s">
        <v>218</v>
      </c>
      <c r="B71" s="276"/>
      <c r="C71" s="293" t="s">
        <v>342</v>
      </c>
      <c r="D71" s="294"/>
    </row>
    <row r="72" spans="1:4" ht="52.5" customHeight="1" thickBot="1">
      <c r="A72" s="295" t="s">
        <v>219</v>
      </c>
      <c r="B72" s="296"/>
      <c r="C72" s="331" t="s">
        <v>343</v>
      </c>
      <c r="D72" s="294"/>
    </row>
    <row r="73" spans="1:4" ht="131.1" customHeight="1" thickBot="1">
      <c r="A73" s="295" t="s">
        <v>220</v>
      </c>
      <c r="B73" s="296"/>
      <c r="C73" s="314" t="s">
        <v>344</v>
      </c>
      <c r="D73" s="315"/>
    </row>
    <row r="74" spans="1:4" ht="52.5" customHeight="1">
      <c r="A74" s="322" t="s">
        <v>221</v>
      </c>
      <c r="B74" s="323"/>
      <c r="C74" s="324" t="s">
        <v>330</v>
      </c>
      <c r="D74" s="325"/>
    </row>
    <row r="75" spans="1:4" ht="52.5" customHeight="1">
      <c r="A75" s="295" t="s">
        <v>222</v>
      </c>
      <c r="B75" s="296"/>
      <c r="C75" s="297"/>
      <c r="D75" s="298"/>
    </row>
    <row r="76" spans="1:4" ht="102.75" customHeight="1">
      <c r="A76" s="326" t="s">
        <v>345</v>
      </c>
      <c r="B76" s="327"/>
      <c r="C76" s="328"/>
      <c r="D76" s="329"/>
    </row>
    <row r="77" spans="1:4" ht="52.5" customHeight="1">
      <c r="A77" s="295" t="s">
        <v>223</v>
      </c>
      <c r="B77" s="296"/>
      <c r="C77" s="297"/>
      <c r="D77" s="298"/>
    </row>
    <row r="78" spans="1:4" ht="52.5" customHeight="1">
      <c r="A78" s="341" t="s">
        <v>295</v>
      </c>
      <c r="B78" s="342"/>
      <c r="C78" s="264" t="s">
        <v>346</v>
      </c>
      <c r="D78" s="330"/>
    </row>
    <row r="79" spans="1:4" ht="36.950000000000003" customHeight="1" thickBot="1">
      <c r="A79" s="343" t="s">
        <v>186</v>
      </c>
      <c r="B79" s="344"/>
      <c r="C79" s="345"/>
      <c r="D79" s="346"/>
    </row>
    <row r="80" spans="1:4" ht="57" customHeight="1" thickBot="1">
      <c r="A80" s="316" t="s">
        <v>347</v>
      </c>
      <c r="B80" s="317"/>
      <c r="C80" s="317"/>
      <c r="D80" s="318"/>
    </row>
    <row r="81" spans="1:4" ht="36" customHeight="1" thickBot="1">
      <c r="A81" s="185" t="s">
        <v>224</v>
      </c>
      <c r="B81" s="319" t="s">
        <v>382</v>
      </c>
      <c r="C81" s="320"/>
      <c r="D81" s="321"/>
    </row>
    <row r="82" spans="1:4" ht="26.25" customHeight="1" thickBot="1">
      <c r="A82" s="305" t="s">
        <v>331</v>
      </c>
      <c r="B82" s="306"/>
      <c r="C82" s="306"/>
      <c r="D82" s="307"/>
    </row>
    <row r="83" spans="1:4" ht="30" customHeight="1">
      <c r="A83" s="147" t="s">
        <v>150</v>
      </c>
      <c r="B83" s="302" t="str">
        <f>B2</f>
        <v>Пинское РСУ</v>
      </c>
      <c r="C83" s="303"/>
      <c r="D83" s="304"/>
    </row>
    <row r="84" spans="1:4" ht="24" customHeight="1">
      <c r="A84" s="148" t="s">
        <v>151</v>
      </c>
      <c r="B84" s="226" t="str">
        <f>B3</f>
        <v>200201822</v>
      </c>
      <c r="C84" s="347"/>
      <c r="D84" s="348"/>
    </row>
    <row r="85" spans="1:4" ht="15.75" customHeight="1">
      <c r="A85" s="148" t="s">
        <v>152</v>
      </c>
      <c r="B85" s="349" t="s">
        <v>348</v>
      </c>
      <c r="C85" s="350"/>
      <c r="D85" s="351"/>
    </row>
    <row r="86" spans="1:4" ht="15.75">
      <c r="A86" s="148" t="s">
        <v>153</v>
      </c>
      <c r="B86" s="349" t="s">
        <v>162</v>
      </c>
      <c r="C86" s="350"/>
      <c r="D86" s="351"/>
    </row>
    <row r="87" spans="1:4" ht="39.75" customHeight="1">
      <c r="A87" s="148" t="s">
        <v>154</v>
      </c>
      <c r="B87" s="349" t="s">
        <v>197</v>
      </c>
      <c r="C87" s="350"/>
      <c r="D87" s="351"/>
    </row>
    <row r="88" spans="1:4" ht="15.75">
      <c r="A88" s="148" t="s">
        <v>155</v>
      </c>
      <c r="B88" s="349" t="s">
        <v>198</v>
      </c>
      <c r="C88" s="350"/>
      <c r="D88" s="351"/>
    </row>
    <row r="89" spans="1:4" ht="50.25" customHeight="1">
      <c r="A89" s="148" t="s">
        <v>156</v>
      </c>
      <c r="B89" s="355" t="s">
        <v>351</v>
      </c>
      <c r="C89" s="356"/>
      <c r="D89" s="357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52" t="str">
        <f>C71</f>
        <v>"_31__"____03_____2023 г.</v>
      </c>
      <c r="C91" s="353"/>
      <c r="D91" s="354"/>
    </row>
    <row r="92" spans="1:4" ht="18.75">
      <c r="A92" s="161" t="s">
        <v>158</v>
      </c>
      <c r="B92" s="352"/>
      <c r="C92" s="353"/>
      <c r="D92" s="354"/>
    </row>
    <row r="93" spans="1:4" ht="19.5" customHeight="1">
      <c r="A93" s="161" t="s">
        <v>159</v>
      </c>
      <c r="B93" s="352"/>
      <c r="C93" s="353"/>
      <c r="D93" s="354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38" t="s">
        <v>32</v>
      </c>
      <c r="B97" s="239"/>
      <c r="C97" s="239"/>
      <c r="D97" s="59"/>
    </row>
    <row r="98" spans="1:4" ht="15.75">
      <c r="A98" s="162" t="s">
        <v>1</v>
      </c>
      <c r="B98" s="60">
        <v>110</v>
      </c>
      <c r="C98" s="61">
        <v>11740</v>
      </c>
      <c r="D98" s="62">
        <v>8981</v>
      </c>
    </row>
    <row r="99" spans="1:4" ht="15.75">
      <c r="A99" s="163" t="s">
        <v>2</v>
      </c>
      <c r="B99" s="13">
        <v>120</v>
      </c>
      <c r="C99" s="63">
        <v>21</v>
      </c>
      <c r="D99" s="64">
        <v>19</v>
      </c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2659</v>
      </c>
      <c r="D104" s="65">
        <v>496</v>
      </c>
    </row>
    <row r="105" spans="1:4" ht="15.75">
      <c r="A105" s="163" t="s">
        <v>30</v>
      </c>
      <c r="B105" s="13">
        <v>150</v>
      </c>
      <c r="C105" s="63">
        <v>125</v>
      </c>
      <c r="D105" s="65">
        <v>125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14545</v>
      </c>
      <c r="D109" s="72">
        <v>9621</v>
      </c>
    </row>
    <row r="110" spans="1:4" ht="15.75">
      <c r="A110" s="240" t="s">
        <v>33</v>
      </c>
      <c r="B110" s="241"/>
      <c r="C110" s="241"/>
      <c r="D110" s="73"/>
    </row>
    <row r="111" spans="1:4" ht="15.75">
      <c r="A111" s="166" t="s">
        <v>34</v>
      </c>
      <c r="B111" s="74">
        <v>210</v>
      </c>
      <c r="C111" s="75">
        <v>16492</v>
      </c>
      <c r="D111" s="76">
        <v>8689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6805</v>
      </c>
      <c r="D113" s="62">
        <v>5004</v>
      </c>
    </row>
    <row r="114" spans="1:4" ht="15.75">
      <c r="A114" s="168" t="s">
        <v>104</v>
      </c>
      <c r="B114" s="60">
        <v>212</v>
      </c>
      <c r="C114" s="77"/>
      <c r="D114" s="62"/>
    </row>
    <row r="115" spans="1:4" ht="15.75">
      <c r="A115" s="169" t="s">
        <v>35</v>
      </c>
      <c r="B115" s="60">
        <v>213</v>
      </c>
      <c r="C115" s="77">
        <v>7622</v>
      </c>
      <c r="D115" s="62">
        <v>2418</v>
      </c>
    </row>
    <row r="116" spans="1:4" ht="15.75">
      <c r="A116" s="170" t="s">
        <v>38</v>
      </c>
      <c r="B116" s="13">
        <v>214</v>
      </c>
      <c r="C116" s="63">
        <v>2065</v>
      </c>
      <c r="D116" s="65">
        <v>1267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267</v>
      </c>
      <c r="D120" s="65">
        <v>1528</v>
      </c>
    </row>
    <row r="121" spans="1:4" ht="31.5">
      <c r="A121" s="171" t="s">
        <v>40</v>
      </c>
      <c r="B121" s="13">
        <v>240</v>
      </c>
      <c r="C121" s="63">
        <v>213</v>
      </c>
      <c r="D121" s="65">
        <v>249</v>
      </c>
    </row>
    <row r="122" spans="1:4" ht="15.75">
      <c r="A122" s="163" t="s">
        <v>41</v>
      </c>
      <c r="B122" s="13">
        <v>250</v>
      </c>
      <c r="C122" s="63">
        <v>3393</v>
      </c>
      <c r="D122" s="65">
        <v>2026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565</v>
      </c>
      <c r="D124" s="65">
        <v>193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20930</v>
      </c>
      <c r="D126" s="80">
        <v>13685</v>
      </c>
    </row>
    <row r="127" spans="1:4" ht="16.5" thickBot="1">
      <c r="A127" s="165" t="s">
        <v>12</v>
      </c>
      <c r="B127" s="70">
        <v>300</v>
      </c>
      <c r="C127" s="81">
        <v>35475</v>
      </c>
      <c r="D127" s="72">
        <v>23306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38" t="s">
        <v>44</v>
      </c>
      <c r="B130" s="239"/>
      <c r="C130" s="239"/>
      <c r="D130" s="82"/>
    </row>
    <row r="131" spans="1:4" ht="15.75">
      <c r="A131" s="162" t="s">
        <v>109</v>
      </c>
      <c r="B131" s="60">
        <v>410</v>
      </c>
      <c r="C131" s="77">
        <v>9316</v>
      </c>
      <c r="D131" s="62">
        <v>8382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>
        <v>88</v>
      </c>
      <c r="D134" s="65">
        <v>85</v>
      </c>
    </row>
    <row r="135" spans="1:4" ht="15.75">
      <c r="A135" s="163" t="s">
        <v>113</v>
      </c>
      <c r="B135" s="13">
        <v>450</v>
      </c>
      <c r="C135" s="63">
        <v>5568</v>
      </c>
      <c r="D135" s="65">
        <v>3142</v>
      </c>
    </row>
    <row r="136" spans="1:4" ht="15.75">
      <c r="A136" s="163" t="s">
        <v>45</v>
      </c>
      <c r="B136" s="13">
        <v>460</v>
      </c>
      <c r="C136" s="63">
        <v>3395</v>
      </c>
      <c r="D136" s="65">
        <v>2931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18367</v>
      </c>
      <c r="D139" s="80">
        <v>14540</v>
      </c>
    </row>
    <row r="140" spans="1:4" ht="15.75">
      <c r="A140" s="240" t="s">
        <v>7</v>
      </c>
      <c r="B140" s="241"/>
      <c r="C140" s="241"/>
      <c r="D140" s="73"/>
    </row>
    <row r="141" spans="1:4" ht="15.75">
      <c r="A141" s="162" t="s">
        <v>8</v>
      </c>
      <c r="B141" s="60">
        <v>510</v>
      </c>
      <c r="C141" s="77">
        <v>867</v>
      </c>
      <c r="D141" s="62">
        <v>811</v>
      </c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867</v>
      </c>
      <c r="D147" s="80">
        <v>811</v>
      </c>
    </row>
    <row r="148" spans="1:4" ht="15.75">
      <c r="A148" s="240" t="s">
        <v>10</v>
      </c>
      <c r="B148" s="241"/>
      <c r="C148" s="241"/>
      <c r="D148" s="73"/>
    </row>
    <row r="149" spans="1:4" ht="15.75">
      <c r="A149" s="173" t="s">
        <v>95</v>
      </c>
      <c r="B149" s="13">
        <v>610</v>
      </c>
      <c r="C149" s="83">
        <v>7222</v>
      </c>
      <c r="D149" s="65">
        <v>4764</v>
      </c>
    </row>
    <row r="150" spans="1:4" ht="15.75">
      <c r="A150" s="173" t="s">
        <v>96</v>
      </c>
      <c r="B150" s="13">
        <v>620</v>
      </c>
      <c r="C150" s="83"/>
      <c r="D150" s="65"/>
    </row>
    <row r="151" spans="1:4" ht="15.75">
      <c r="A151" s="166" t="s">
        <v>47</v>
      </c>
      <c r="B151" s="74">
        <v>630</v>
      </c>
      <c r="C151" s="84">
        <v>9019</v>
      </c>
      <c r="D151" s="85">
        <v>3189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2573</v>
      </c>
      <c r="D153" s="89">
        <v>1633</v>
      </c>
    </row>
    <row r="154" spans="1:4" ht="15.75">
      <c r="A154" s="169" t="s">
        <v>73</v>
      </c>
      <c r="B154" s="60">
        <v>632</v>
      </c>
      <c r="C154" s="90">
        <v>5297</v>
      </c>
      <c r="D154" s="91">
        <v>363</v>
      </c>
    </row>
    <row r="155" spans="1:4" ht="15.75">
      <c r="A155" s="169" t="s">
        <v>74</v>
      </c>
      <c r="B155" s="60">
        <v>633</v>
      </c>
      <c r="C155" s="90">
        <v>111</v>
      </c>
      <c r="D155" s="91">
        <v>144</v>
      </c>
    </row>
    <row r="156" spans="1:4" ht="15.75">
      <c r="A156" s="169" t="s">
        <v>75</v>
      </c>
      <c r="B156" s="60">
        <v>634</v>
      </c>
      <c r="C156" s="90">
        <v>155</v>
      </c>
      <c r="D156" s="91">
        <v>201</v>
      </c>
    </row>
    <row r="157" spans="1:4" ht="15.75">
      <c r="A157" s="169" t="s">
        <v>76</v>
      </c>
      <c r="B157" s="60">
        <v>635</v>
      </c>
      <c r="C157" s="90">
        <v>664</v>
      </c>
      <c r="D157" s="91">
        <v>579</v>
      </c>
    </row>
    <row r="158" spans="1:4" ht="15.75">
      <c r="A158" s="169" t="s">
        <v>77</v>
      </c>
      <c r="B158" s="60">
        <v>636</v>
      </c>
      <c r="C158" s="90">
        <v>208</v>
      </c>
      <c r="D158" s="91">
        <v>257</v>
      </c>
    </row>
    <row r="159" spans="1:4" ht="15.75">
      <c r="A159" s="169" t="s">
        <v>78</v>
      </c>
      <c r="B159" s="60">
        <v>637</v>
      </c>
      <c r="C159" s="90">
        <v>11</v>
      </c>
      <c r="D159" s="91">
        <v>11</v>
      </c>
    </row>
    <row r="160" spans="1:4" ht="15.75">
      <c r="A160" s="169" t="s">
        <v>79</v>
      </c>
      <c r="B160" s="60">
        <v>638</v>
      </c>
      <c r="C160" s="90"/>
      <c r="D160" s="91">
        <v>1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>
        <v>2</v>
      </c>
    </row>
    <row r="165" spans="1:4" ht="15.75">
      <c r="A165" s="172" t="s">
        <v>11</v>
      </c>
      <c r="B165" s="78">
        <v>690</v>
      </c>
      <c r="C165" s="94">
        <v>16241</v>
      </c>
      <c r="D165" s="95">
        <v>7955</v>
      </c>
    </row>
    <row r="166" spans="1:4" ht="15.75">
      <c r="A166" s="172" t="s">
        <v>12</v>
      </c>
      <c r="B166" s="78">
        <v>700</v>
      </c>
      <c r="C166" s="159">
        <v>35475</v>
      </c>
      <c r="D166" s="174">
        <v>23306</v>
      </c>
    </row>
    <row r="167" spans="1:4" ht="16.5" thickBot="1">
      <c r="A167" s="175"/>
      <c r="B167" s="176"/>
      <c r="C167" s="177"/>
      <c r="D167" s="178"/>
    </row>
    <row r="168" spans="1:4" ht="23.25">
      <c r="A168" s="235" t="s">
        <v>13</v>
      </c>
      <c r="B168" s="236"/>
      <c r="C168" s="236"/>
      <c r="D168" s="237"/>
    </row>
    <row r="169" spans="1:4" ht="24" thickBot="1">
      <c r="A169" s="229" t="s">
        <v>333</v>
      </c>
      <c r="B169" s="230"/>
      <c r="C169" s="230"/>
      <c r="D169" s="231"/>
    </row>
    <row r="170" spans="1:4" ht="18.75">
      <c r="A170" s="55" t="s">
        <v>150</v>
      </c>
      <c r="B170" s="232" t="str">
        <f>B83</f>
        <v>Пинское РСУ</v>
      </c>
      <c r="C170" s="242"/>
      <c r="D170" s="243"/>
    </row>
    <row r="171" spans="1:4" ht="18.75">
      <c r="A171" s="56" t="s">
        <v>151</v>
      </c>
      <c r="B171" s="223" t="str">
        <f t="shared" ref="B171:B176" si="0">B84</f>
        <v>200201822</v>
      </c>
      <c r="C171" s="224"/>
      <c r="D171" s="225"/>
    </row>
    <row r="172" spans="1:4" ht="18.75">
      <c r="A172" s="56" t="s">
        <v>152</v>
      </c>
      <c r="B172" s="223" t="str">
        <f t="shared" si="0"/>
        <v>41200</v>
      </c>
      <c r="C172" s="224"/>
      <c r="D172" s="225"/>
    </row>
    <row r="173" spans="1:4" ht="18.75">
      <c r="A173" s="56" t="s">
        <v>153</v>
      </c>
      <c r="B173" s="223" t="str">
        <f t="shared" si="0"/>
        <v>Открытое акционерное общество</v>
      </c>
      <c r="C173" s="224"/>
      <c r="D173" s="225"/>
    </row>
    <row r="174" spans="1:4" ht="41.25" customHeight="1">
      <c r="A174" s="56" t="s">
        <v>154</v>
      </c>
      <c r="B174" s="226" t="str">
        <f t="shared" si="0"/>
        <v>Общее собрание акционеров, наблюдательный совет, директор</v>
      </c>
      <c r="C174" s="227"/>
      <c r="D174" s="228"/>
    </row>
    <row r="175" spans="1:4" ht="18.75">
      <c r="A175" s="56" t="s">
        <v>155</v>
      </c>
      <c r="B175" s="223" t="str">
        <f t="shared" si="0"/>
        <v>тыс.руб</v>
      </c>
      <c r="C175" s="224"/>
      <c r="D175" s="225"/>
    </row>
    <row r="176" spans="1:4" ht="44.25" customHeight="1">
      <c r="A176" s="56" t="s">
        <v>156</v>
      </c>
      <c r="B176" s="226" t="str">
        <f t="shared" si="0"/>
        <v xml:space="preserve">225710,    Брестская обл.,    г.Пинск ,   ул.Черняховского,    д.83.       </v>
      </c>
      <c r="C176" s="227"/>
      <c r="D176" s="228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352</v>
      </c>
      <c r="D179" s="99" t="s">
        <v>353</v>
      </c>
    </row>
    <row r="180" spans="1:4" ht="15.75">
      <c r="A180" s="100" t="s">
        <v>50</v>
      </c>
      <c r="B180" s="101" t="s">
        <v>15</v>
      </c>
      <c r="C180" s="102" t="s">
        <v>355</v>
      </c>
      <c r="D180" s="99" t="s">
        <v>354</v>
      </c>
    </row>
    <row r="181" spans="1:4" ht="15.75">
      <c r="A181" s="100" t="s">
        <v>189</v>
      </c>
      <c r="B181" s="101" t="s">
        <v>16</v>
      </c>
      <c r="C181" s="102" t="s">
        <v>356</v>
      </c>
      <c r="D181" s="99" t="s">
        <v>357</v>
      </c>
    </row>
    <row r="182" spans="1:4" ht="15.75">
      <c r="A182" s="100" t="s">
        <v>51</v>
      </c>
      <c r="B182" s="101" t="s">
        <v>52</v>
      </c>
      <c r="C182" s="102" t="s">
        <v>359</v>
      </c>
      <c r="D182" s="99" t="s">
        <v>358</v>
      </c>
    </row>
    <row r="183" spans="1:4" ht="15.75">
      <c r="A183" s="100" t="s">
        <v>120</v>
      </c>
      <c r="B183" s="101" t="s">
        <v>121</v>
      </c>
      <c r="C183" s="102" t="s">
        <v>359</v>
      </c>
      <c r="D183" s="99" t="s">
        <v>360</v>
      </c>
    </row>
    <row r="184" spans="1:4" ht="15.75">
      <c r="A184" s="100" t="s">
        <v>190</v>
      </c>
      <c r="B184" s="101" t="s">
        <v>53</v>
      </c>
      <c r="C184" s="102" t="s">
        <v>362</v>
      </c>
      <c r="D184" s="99" t="s">
        <v>361</v>
      </c>
    </row>
    <row r="185" spans="1:4" ht="15.75">
      <c r="A185" s="100" t="s">
        <v>54</v>
      </c>
      <c r="B185" s="101" t="s">
        <v>17</v>
      </c>
      <c r="C185" s="102" t="s">
        <v>363</v>
      </c>
      <c r="D185" s="99" t="s">
        <v>364</v>
      </c>
    </row>
    <row r="186" spans="1:4" ht="15.75">
      <c r="A186" s="100" t="s">
        <v>55</v>
      </c>
      <c r="B186" s="101" t="s">
        <v>56</v>
      </c>
      <c r="C186" s="102" t="s">
        <v>366</v>
      </c>
      <c r="D186" s="99" t="s">
        <v>365</v>
      </c>
    </row>
    <row r="187" spans="1:4" ht="15.75">
      <c r="A187" s="100" t="s">
        <v>122</v>
      </c>
      <c r="B187" s="101" t="s">
        <v>18</v>
      </c>
      <c r="C187" s="102" t="s">
        <v>367</v>
      </c>
      <c r="D187" s="99" t="s">
        <v>368</v>
      </c>
    </row>
    <row r="188" spans="1:4" ht="15.75">
      <c r="A188" s="103" t="s">
        <v>57</v>
      </c>
      <c r="B188" s="104" t="s">
        <v>19</v>
      </c>
      <c r="C188" s="105"/>
      <c r="D188" s="106"/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 t="s">
        <v>369</v>
      </c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 t="s">
        <v>369</v>
      </c>
    </row>
    <row r="202" spans="1:4" ht="15.75">
      <c r="A202" s="103" t="s">
        <v>61</v>
      </c>
      <c r="B202" s="104" t="s">
        <v>62</v>
      </c>
      <c r="C202" s="105" t="s">
        <v>371</v>
      </c>
      <c r="D202" s="106" t="s">
        <v>370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/>
      <c r="D204" s="111"/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 t="s">
        <v>371</v>
      </c>
      <c r="D206" s="111" t="s">
        <v>370</v>
      </c>
    </row>
    <row r="207" spans="1:4" ht="15.75">
      <c r="A207" s="100" t="s">
        <v>63</v>
      </c>
      <c r="B207" s="101" t="s">
        <v>90</v>
      </c>
      <c r="C207" s="102" t="s">
        <v>372</v>
      </c>
      <c r="D207" s="99" t="s">
        <v>373</v>
      </c>
    </row>
    <row r="208" spans="1:4" ht="15.75">
      <c r="A208" s="100" t="s">
        <v>64</v>
      </c>
      <c r="B208" s="101" t="s">
        <v>21</v>
      </c>
      <c r="C208" s="102" t="s">
        <v>375</v>
      </c>
      <c r="D208" s="99" t="s">
        <v>374</v>
      </c>
    </row>
    <row r="209" spans="1:4" ht="15.75">
      <c r="A209" s="100" t="s">
        <v>23</v>
      </c>
      <c r="B209" s="101" t="s">
        <v>22</v>
      </c>
      <c r="C209" s="102" t="s">
        <v>376</v>
      </c>
      <c r="D209" s="99" t="s">
        <v>377</v>
      </c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378</v>
      </c>
      <c r="D214" s="99" t="s">
        <v>379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378</v>
      </c>
      <c r="D217" s="119" t="s">
        <v>379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35" t="s">
        <v>296</v>
      </c>
      <c r="B221" s="236"/>
      <c r="C221" s="236"/>
      <c r="D221" s="237"/>
    </row>
    <row r="222" spans="1:4" ht="24" thickBot="1">
      <c r="A222" s="229" t="s">
        <v>333</v>
      </c>
      <c r="B222" s="230"/>
      <c r="C222" s="230"/>
      <c r="D222" s="231"/>
    </row>
    <row r="223" spans="1:4" ht="18.75">
      <c r="A223" s="55" t="s">
        <v>150</v>
      </c>
      <c r="B223" s="232" t="str">
        <f>B83</f>
        <v>Пинское РСУ</v>
      </c>
      <c r="C223" s="233"/>
      <c r="D223" s="234"/>
    </row>
    <row r="224" spans="1:4" ht="18.75">
      <c r="A224" s="56" t="s">
        <v>151</v>
      </c>
      <c r="B224" s="232" t="str">
        <f t="shared" ref="B224:B229" si="1">B84</f>
        <v>200201822</v>
      </c>
      <c r="C224" s="233"/>
      <c r="D224" s="234"/>
    </row>
    <row r="225" spans="1:10" ht="18.75">
      <c r="A225" s="56" t="s">
        <v>152</v>
      </c>
      <c r="B225" s="232" t="str">
        <f t="shared" si="1"/>
        <v>41200</v>
      </c>
      <c r="C225" s="233"/>
      <c r="D225" s="234"/>
    </row>
    <row r="226" spans="1:10" ht="18.75">
      <c r="A226" s="56" t="s">
        <v>153</v>
      </c>
      <c r="B226" s="232" t="str">
        <f t="shared" si="1"/>
        <v>Открытое акционерное общество</v>
      </c>
      <c r="C226" s="233"/>
      <c r="D226" s="234"/>
    </row>
    <row r="227" spans="1:10" ht="38.1" customHeight="1">
      <c r="A227" s="56" t="s">
        <v>154</v>
      </c>
      <c r="B227" s="290" t="str">
        <f t="shared" si="1"/>
        <v>Общее собрание акционеров, наблюдательный совет, директор</v>
      </c>
      <c r="C227" s="291"/>
      <c r="D227" s="292"/>
    </row>
    <row r="228" spans="1:10" ht="18.75">
      <c r="A228" s="56" t="s">
        <v>155</v>
      </c>
      <c r="B228" s="232" t="str">
        <f t="shared" si="1"/>
        <v>тыс.руб</v>
      </c>
      <c r="C228" s="233"/>
      <c r="D228" s="234"/>
    </row>
    <row r="229" spans="1:10" ht="19.5" thickBot="1">
      <c r="A229" s="124" t="s">
        <v>156</v>
      </c>
      <c r="B229" s="336" t="str">
        <f t="shared" si="1"/>
        <v xml:space="preserve">225710,    Брестская обл.,    г.Пинск ,   ул.Черняховского,    д.83.       </v>
      </c>
      <c r="C229" s="337"/>
      <c r="D229" s="338"/>
    </row>
    <row r="230" spans="1:10">
      <c r="A230" s="218" t="s">
        <v>188</v>
      </c>
      <c r="B230" s="332" t="s">
        <v>0</v>
      </c>
      <c r="C230" s="332" t="s">
        <v>109</v>
      </c>
      <c r="D230" s="339" t="s">
        <v>110</v>
      </c>
      <c r="E230" s="339" t="s">
        <v>111</v>
      </c>
      <c r="F230" s="332" t="s">
        <v>112</v>
      </c>
      <c r="G230" s="332" t="s">
        <v>113</v>
      </c>
      <c r="H230" s="339" t="s">
        <v>45</v>
      </c>
      <c r="I230" s="332" t="s">
        <v>215</v>
      </c>
      <c r="J230" s="334" t="s">
        <v>225</v>
      </c>
    </row>
    <row r="231" spans="1:10" s="15" customFormat="1" ht="120" customHeight="1">
      <c r="A231" s="219"/>
      <c r="B231" s="333"/>
      <c r="C231" s="333"/>
      <c r="D231" s="340"/>
      <c r="E231" s="340"/>
      <c r="F231" s="333"/>
      <c r="G231" s="333"/>
      <c r="H231" s="340"/>
      <c r="I231" s="333"/>
      <c r="J231" s="335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6512</v>
      </c>
      <c r="D233" s="126"/>
      <c r="E233" s="126"/>
      <c r="F233" s="126">
        <v>85</v>
      </c>
      <c r="G233" s="126">
        <v>3143</v>
      </c>
      <c r="H233" s="126">
        <v>3147</v>
      </c>
      <c r="I233" s="126"/>
      <c r="J233" s="127">
        <v>12887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325</v>
      </c>
      <c r="B236" s="16" t="s">
        <v>52</v>
      </c>
      <c r="C236" s="17">
        <v>6512</v>
      </c>
      <c r="D236" s="17"/>
      <c r="E236" s="17"/>
      <c r="F236" s="17">
        <v>85</v>
      </c>
      <c r="G236" s="17">
        <v>3143</v>
      </c>
      <c r="H236" s="17">
        <v>3147</v>
      </c>
      <c r="I236" s="17"/>
      <c r="J236" s="31">
        <v>12887</v>
      </c>
    </row>
    <row r="237" spans="1:10" ht="15.75">
      <c r="A237" s="30" t="s">
        <v>321</v>
      </c>
      <c r="B237" s="16" t="s">
        <v>121</v>
      </c>
      <c r="C237" s="18">
        <v>1870</v>
      </c>
      <c r="D237" s="18"/>
      <c r="E237" s="18"/>
      <c r="F237" s="18"/>
      <c r="G237" s="18"/>
      <c r="H237" s="18">
        <v>139</v>
      </c>
      <c r="I237" s="18"/>
      <c r="J237" s="32">
        <v>2009</v>
      </c>
    </row>
    <row r="238" spans="1:10" ht="15.75">
      <c r="A238" s="133" t="s">
        <v>278</v>
      </c>
      <c r="B238" s="358" t="s">
        <v>228</v>
      </c>
      <c r="C238" s="359"/>
      <c r="D238" s="359"/>
      <c r="E238" s="359"/>
      <c r="F238" s="359"/>
      <c r="G238" s="359"/>
      <c r="H238" s="216"/>
      <c r="I238" s="359"/>
      <c r="J238" s="361">
        <v>139</v>
      </c>
    </row>
    <row r="239" spans="1:10" ht="15.75">
      <c r="A239" s="133" t="s">
        <v>279</v>
      </c>
      <c r="B239" s="358"/>
      <c r="C239" s="359"/>
      <c r="D239" s="359"/>
      <c r="E239" s="359"/>
      <c r="F239" s="359"/>
      <c r="G239" s="359"/>
      <c r="H239" s="217">
        <v>139</v>
      </c>
      <c r="I239" s="359"/>
      <c r="J239" s="361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>
        <v>1870</v>
      </c>
      <c r="D245" s="130"/>
      <c r="E245" s="130"/>
      <c r="F245" s="130"/>
      <c r="G245" s="130"/>
      <c r="H245" s="130"/>
      <c r="I245" s="130"/>
      <c r="J245" s="131">
        <v>1870</v>
      </c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>
        <v>1</v>
      </c>
      <c r="H248" s="134">
        <v>355</v>
      </c>
      <c r="I248" s="134"/>
      <c r="J248" s="135">
        <v>355</v>
      </c>
    </row>
    <row r="249" spans="1:10" ht="15.75">
      <c r="A249" s="133" t="s">
        <v>278</v>
      </c>
      <c r="B249" s="358" t="s">
        <v>305</v>
      </c>
      <c r="C249" s="359"/>
      <c r="D249" s="359"/>
      <c r="E249" s="359"/>
      <c r="F249" s="359"/>
      <c r="G249" s="359"/>
      <c r="H249" s="359"/>
      <c r="I249" s="359"/>
      <c r="J249" s="361"/>
    </row>
    <row r="250" spans="1:10" ht="15.75">
      <c r="A250" s="133" t="s">
        <v>286</v>
      </c>
      <c r="B250" s="358"/>
      <c r="C250" s="359"/>
      <c r="D250" s="359"/>
      <c r="E250" s="359"/>
      <c r="F250" s="359"/>
      <c r="G250" s="359"/>
      <c r="H250" s="359"/>
      <c r="I250" s="359"/>
      <c r="J250" s="361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4">
        <v>355</v>
      </c>
      <c r="I253" s="134"/>
      <c r="J253" s="135">
        <v>355</v>
      </c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209" t="s">
        <v>380</v>
      </c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209" t="s">
        <v>381</v>
      </c>
      <c r="C258" s="130"/>
      <c r="D258" s="137"/>
      <c r="E258" s="137"/>
      <c r="F258" s="137"/>
      <c r="G258" s="137">
        <v>1</v>
      </c>
      <c r="H258" s="137"/>
      <c r="I258" s="137"/>
      <c r="J258" s="138">
        <v>1</v>
      </c>
    </row>
    <row r="259" spans="1:10" ht="15.75">
      <c r="A259" s="52" t="s">
        <v>238</v>
      </c>
      <c r="B259" s="129" t="s">
        <v>17</v>
      </c>
      <c r="C259" s="208">
        <v>1870</v>
      </c>
      <c r="D259" s="208"/>
      <c r="E259" s="208"/>
      <c r="F259" s="208"/>
      <c r="G259" s="208"/>
      <c r="H259" s="208"/>
      <c r="I259" s="208"/>
      <c r="J259" s="210">
        <v>1870</v>
      </c>
    </row>
    <row r="260" spans="1:10" ht="15.75">
      <c r="A260" s="52" t="s">
        <v>239</v>
      </c>
      <c r="B260" s="129" t="s">
        <v>56</v>
      </c>
      <c r="C260" s="134"/>
      <c r="D260" s="134">
        <v>-3287</v>
      </c>
      <c r="E260" s="134"/>
      <c r="F260" s="134"/>
      <c r="G260" s="134"/>
      <c r="H260" s="134"/>
      <c r="I260" s="134"/>
      <c r="J260" s="135">
        <v>-3287</v>
      </c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8382</v>
      </c>
      <c r="D262" s="134"/>
      <c r="E262" s="134"/>
      <c r="F262" s="134">
        <v>85</v>
      </c>
      <c r="G262" s="134">
        <v>3142</v>
      </c>
      <c r="H262" s="134">
        <v>2931</v>
      </c>
      <c r="I262" s="134"/>
      <c r="J262" s="135">
        <v>14540</v>
      </c>
    </row>
    <row r="263" spans="1:10" ht="15.75">
      <c r="A263" s="52" t="s">
        <v>336</v>
      </c>
      <c r="B263" s="129" t="s">
        <v>59</v>
      </c>
      <c r="C263" s="134">
        <v>8382</v>
      </c>
      <c r="D263" s="134"/>
      <c r="E263" s="134"/>
      <c r="F263" s="134">
        <v>85</v>
      </c>
      <c r="G263" s="134">
        <v>3142</v>
      </c>
      <c r="H263" s="134">
        <v>2931</v>
      </c>
      <c r="I263" s="134"/>
      <c r="J263" s="135">
        <v>14540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337</v>
      </c>
      <c r="B266" s="129" t="s">
        <v>90</v>
      </c>
      <c r="C266" s="134">
        <v>8382</v>
      </c>
      <c r="D266" s="134"/>
      <c r="E266" s="134"/>
      <c r="F266" s="134">
        <v>85</v>
      </c>
      <c r="G266" s="134">
        <v>3142</v>
      </c>
      <c r="H266" s="134">
        <v>2931</v>
      </c>
      <c r="I266" s="134"/>
      <c r="J266" s="135">
        <v>14540</v>
      </c>
    </row>
    <row r="267" spans="1:10" ht="15.75">
      <c r="A267" s="52" t="s">
        <v>338</v>
      </c>
      <c r="B267" s="140" t="s">
        <v>21</v>
      </c>
      <c r="C267" s="141">
        <v>934</v>
      </c>
      <c r="D267" s="141"/>
      <c r="E267" s="141"/>
      <c r="F267" s="141">
        <v>3</v>
      </c>
      <c r="G267" s="141">
        <v>2426</v>
      </c>
      <c r="H267" s="141">
        <v>464</v>
      </c>
      <c r="I267" s="141"/>
      <c r="J267" s="142">
        <v>3827</v>
      </c>
    </row>
    <row r="268" spans="1:10" ht="15.75">
      <c r="A268" s="133" t="s">
        <v>278</v>
      </c>
      <c r="B268" s="360">
        <v>151</v>
      </c>
      <c r="C268" s="359"/>
      <c r="D268" s="359"/>
      <c r="E268" s="359"/>
      <c r="F268" s="359"/>
      <c r="G268" s="359"/>
      <c r="H268" s="359">
        <v>11</v>
      </c>
      <c r="I268" s="359"/>
      <c r="J268" s="361">
        <v>11</v>
      </c>
    </row>
    <row r="269" spans="1:10" ht="15.75">
      <c r="A269" s="133" t="s">
        <v>279</v>
      </c>
      <c r="B269" s="360"/>
      <c r="C269" s="359"/>
      <c r="D269" s="359"/>
      <c r="E269" s="359"/>
      <c r="F269" s="359"/>
      <c r="G269" s="359"/>
      <c r="H269" s="359"/>
      <c r="I269" s="359"/>
      <c r="J269" s="361"/>
    </row>
    <row r="270" spans="1:10" ht="15.75">
      <c r="A270" s="133" t="s">
        <v>291</v>
      </c>
      <c r="B270" s="360">
        <v>152</v>
      </c>
      <c r="C270" s="359"/>
      <c r="D270" s="359"/>
      <c r="E270" s="359"/>
      <c r="F270" s="359"/>
      <c r="G270" s="359">
        <v>2426</v>
      </c>
      <c r="H270" s="359"/>
      <c r="I270" s="359"/>
      <c r="J270" s="361">
        <v>2426</v>
      </c>
    </row>
    <row r="271" spans="1:10" ht="15.75">
      <c r="A271" s="133" t="s">
        <v>292</v>
      </c>
      <c r="B271" s="360"/>
      <c r="C271" s="359"/>
      <c r="D271" s="359"/>
      <c r="E271" s="359"/>
      <c r="F271" s="359"/>
      <c r="G271" s="359"/>
      <c r="H271" s="359"/>
      <c r="I271" s="359"/>
      <c r="J271" s="361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>
        <v>41</v>
      </c>
      <c r="D275" s="130"/>
      <c r="E275" s="130"/>
      <c r="F275" s="130"/>
      <c r="G275" s="130"/>
      <c r="H275" s="130"/>
      <c r="I275" s="130"/>
      <c r="J275" s="131">
        <v>41</v>
      </c>
    </row>
    <row r="276" spans="1:10" ht="15.75">
      <c r="A276" s="133" t="s">
        <v>294</v>
      </c>
      <c r="B276" s="136">
        <v>157</v>
      </c>
      <c r="C276" s="130">
        <v>893</v>
      </c>
      <c r="D276" s="130"/>
      <c r="E276" s="130"/>
      <c r="F276" s="130">
        <v>3</v>
      </c>
      <c r="G276" s="130"/>
      <c r="H276" s="130">
        <v>453</v>
      </c>
      <c r="I276" s="130"/>
      <c r="J276" s="131">
        <v>1349</v>
      </c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360">
        <v>161</v>
      </c>
      <c r="C280" s="359"/>
      <c r="D280" s="359"/>
      <c r="E280" s="359"/>
      <c r="F280" s="359"/>
      <c r="G280" s="359"/>
      <c r="H280" s="359"/>
      <c r="I280" s="359"/>
      <c r="J280" s="361"/>
    </row>
    <row r="281" spans="1:10" ht="15.75">
      <c r="A281" s="133" t="s">
        <v>286</v>
      </c>
      <c r="B281" s="360"/>
      <c r="C281" s="359"/>
      <c r="D281" s="359"/>
      <c r="E281" s="359"/>
      <c r="F281" s="359"/>
      <c r="G281" s="359"/>
      <c r="H281" s="359"/>
      <c r="I281" s="359"/>
      <c r="J281" s="361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>
        <v>933</v>
      </c>
      <c r="D290" s="130"/>
      <c r="E290" s="130"/>
      <c r="F290" s="130"/>
      <c r="G290" s="130"/>
      <c r="H290" s="130"/>
      <c r="I290" s="130"/>
      <c r="J290" s="131">
        <v>933</v>
      </c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>
        <v>3</v>
      </c>
      <c r="G291" s="130"/>
      <c r="H291" s="130"/>
      <c r="I291" s="130"/>
      <c r="J291" s="131">
        <v>3</v>
      </c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>
        <v>2426</v>
      </c>
      <c r="H292" s="130"/>
      <c r="I292" s="130"/>
      <c r="J292" s="131">
        <v>2426</v>
      </c>
    </row>
    <row r="293" spans="1:10" ht="16.5" thickBot="1">
      <c r="A293" s="143" t="s">
        <v>339</v>
      </c>
      <c r="B293" s="144">
        <v>200</v>
      </c>
      <c r="C293" s="145">
        <v>9316</v>
      </c>
      <c r="D293" s="145"/>
      <c r="E293" s="145"/>
      <c r="F293" s="145">
        <v>88</v>
      </c>
      <c r="G293" s="145">
        <v>5568</v>
      </c>
      <c r="H293" s="145">
        <v>3395</v>
      </c>
      <c r="I293" s="145"/>
      <c r="J293" s="146">
        <v>18367</v>
      </c>
    </row>
    <row r="294" spans="1:10" ht="13.5" thickBot="1"/>
    <row r="295" spans="1:10" ht="22.5">
      <c r="A295" s="362" t="s">
        <v>251</v>
      </c>
      <c r="B295" s="236"/>
      <c r="C295" s="236"/>
      <c r="D295" s="363"/>
    </row>
    <row r="296" spans="1:10" ht="23.25" thickBot="1">
      <c r="A296" s="364" t="s">
        <v>333</v>
      </c>
      <c r="B296" s="365"/>
      <c r="C296" s="365"/>
      <c r="D296" s="366"/>
    </row>
    <row r="297" spans="1:10" ht="18.75">
      <c r="A297" s="147" t="s">
        <v>150</v>
      </c>
      <c r="B297" s="232" t="str">
        <f>B83</f>
        <v>Пинское РСУ</v>
      </c>
      <c r="C297" s="233"/>
      <c r="D297" s="234"/>
    </row>
    <row r="298" spans="1:10" ht="18.75">
      <c r="A298" s="148" t="s">
        <v>151</v>
      </c>
      <c r="B298" s="232" t="str">
        <f t="shared" ref="B298:B303" si="2">B84</f>
        <v>200201822</v>
      </c>
      <c r="C298" s="233"/>
      <c r="D298" s="234"/>
    </row>
    <row r="299" spans="1:10" ht="18.75">
      <c r="A299" s="148" t="s">
        <v>152</v>
      </c>
      <c r="B299" s="232" t="str">
        <f t="shared" si="2"/>
        <v>41200</v>
      </c>
      <c r="C299" s="233"/>
      <c r="D299" s="234"/>
    </row>
    <row r="300" spans="1:10" ht="18.75">
      <c r="A300" s="148" t="s">
        <v>153</v>
      </c>
      <c r="B300" s="232" t="str">
        <f t="shared" si="2"/>
        <v>Открытое акционерное общество</v>
      </c>
      <c r="C300" s="233"/>
      <c r="D300" s="234"/>
    </row>
    <row r="301" spans="1:10" ht="36" customHeight="1">
      <c r="A301" s="148" t="s">
        <v>154</v>
      </c>
      <c r="B301" s="290" t="str">
        <f t="shared" si="2"/>
        <v>Общее собрание акционеров, наблюдательный совет, директор</v>
      </c>
      <c r="C301" s="291"/>
      <c r="D301" s="292"/>
    </row>
    <row r="302" spans="1:10" ht="18.75">
      <c r="A302" s="148" t="s">
        <v>155</v>
      </c>
      <c r="B302" s="232" t="str">
        <f t="shared" si="2"/>
        <v>тыс.руб</v>
      </c>
      <c r="C302" s="233"/>
      <c r="D302" s="234"/>
    </row>
    <row r="303" spans="1:10" ht="18.75">
      <c r="A303" s="148" t="s">
        <v>156</v>
      </c>
      <c r="B303" s="232" t="str">
        <f t="shared" si="2"/>
        <v xml:space="preserve">225710,    Брестская обл.,    г.Пинск ,   ул.Черняховского,    д.83.       </v>
      </c>
      <c r="C303" s="233"/>
      <c r="D303" s="234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220" t="s">
        <v>250</v>
      </c>
      <c r="B308" s="221"/>
      <c r="C308" s="221"/>
      <c r="D308" s="222"/>
    </row>
    <row r="309" spans="1:4" ht="15.75">
      <c r="A309" s="128" t="s">
        <v>241</v>
      </c>
      <c r="B309" s="129" t="s">
        <v>15</v>
      </c>
      <c r="C309" s="132">
        <v>48604</v>
      </c>
      <c r="D309" s="151">
        <v>55618</v>
      </c>
    </row>
    <row r="310" spans="1:4" ht="15.75">
      <c r="A310" s="133" t="s">
        <v>252</v>
      </c>
      <c r="B310" s="358" t="s">
        <v>297</v>
      </c>
      <c r="C310" s="368">
        <v>37236</v>
      </c>
      <c r="D310" s="367">
        <v>27109</v>
      </c>
    </row>
    <row r="311" spans="1:4" ht="15.75">
      <c r="A311" s="133" t="s">
        <v>253</v>
      </c>
      <c r="B311" s="358"/>
      <c r="C311" s="368"/>
      <c r="D311" s="367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11368</v>
      </c>
      <c r="D314" s="151">
        <v>28509</v>
      </c>
    </row>
    <row r="315" spans="1:4" ht="15.75">
      <c r="A315" s="133" t="s">
        <v>242</v>
      </c>
      <c r="B315" s="129" t="s">
        <v>16</v>
      </c>
      <c r="C315" s="132">
        <v>48232</v>
      </c>
      <c r="D315" s="151">
        <v>56401</v>
      </c>
    </row>
    <row r="316" spans="1:4" ht="15.75">
      <c r="A316" s="133" t="s">
        <v>252</v>
      </c>
      <c r="B316" s="358" t="s">
        <v>301</v>
      </c>
      <c r="C316" s="368">
        <v>20438</v>
      </c>
      <c r="D316" s="367">
        <v>11095</v>
      </c>
    </row>
    <row r="317" spans="1:4" ht="15.75">
      <c r="A317" s="133" t="s">
        <v>257</v>
      </c>
      <c r="B317" s="358"/>
      <c r="C317" s="368"/>
      <c r="D317" s="367"/>
    </row>
    <row r="318" spans="1:4" ht="15.75">
      <c r="A318" s="133" t="s">
        <v>258</v>
      </c>
      <c r="B318" s="129" t="s">
        <v>302</v>
      </c>
      <c r="C318" s="132">
        <v>7598</v>
      </c>
      <c r="D318" s="151">
        <v>8780</v>
      </c>
    </row>
    <row r="319" spans="1:4" ht="15.75">
      <c r="A319" s="133" t="s">
        <v>259</v>
      </c>
      <c r="B319" s="129" t="s">
        <v>303</v>
      </c>
      <c r="C319" s="132">
        <v>7598</v>
      </c>
      <c r="D319" s="151">
        <v>8780</v>
      </c>
    </row>
    <row r="320" spans="1:4" ht="15.75">
      <c r="A320" s="133" t="s">
        <v>260</v>
      </c>
      <c r="B320" s="129" t="s">
        <v>304</v>
      </c>
      <c r="C320" s="132">
        <v>4377</v>
      </c>
      <c r="D320" s="151">
        <v>2144</v>
      </c>
    </row>
    <row r="321" spans="1:4" ht="15.75">
      <c r="A321" s="128" t="s">
        <v>243</v>
      </c>
      <c r="B321" s="129" t="s">
        <v>52</v>
      </c>
      <c r="C321" s="132">
        <v>15819</v>
      </c>
      <c r="D321" s="151">
        <v>34382</v>
      </c>
    </row>
    <row r="322" spans="1:4" ht="15.75">
      <c r="A322" s="128" t="s">
        <v>244</v>
      </c>
      <c r="B322" s="101"/>
      <c r="C322" s="14">
        <v>372</v>
      </c>
      <c r="D322" s="33">
        <v>-783</v>
      </c>
    </row>
    <row r="323" spans="1:4" ht="15.75">
      <c r="A323" s="128" t="s">
        <v>241</v>
      </c>
      <c r="B323" s="129" t="s">
        <v>121</v>
      </c>
      <c r="C323" s="132"/>
      <c r="D323" s="151">
        <v>2886</v>
      </c>
    </row>
    <row r="324" spans="1:4" ht="24" customHeight="1">
      <c r="A324" s="133" t="s">
        <v>261</v>
      </c>
      <c r="B324" s="358" t="s">
        <v>228</v>
      </c>
      <c r="C324" s="368"/>
      <c r="D324" s="367">
        <v>2886</v>
      </c>
    </row>
    <row r="325" spans="1:4" ht="31.5" customHeight="1">
      <c r="A325" s="152" t="s">
        <v>262</v>
      </c>
      <c r="B325" s="358"/>
      <c r="C325" s="368"/>
      <c r="D325" s="367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>
        <v>2886</v>
      </c>
    </row>
    <row r="331" spans="1:4" ht="22.5" customHeight="1">
      <c r="A331" s="128" t="s">
        <v>261</v>
      </c>
      <c r="B331" s="358" t="s">
        <v>305</v>
      </c>
      <c r="C331" s="368"/>
      <c r="D331" s="367"/>
    </row>
    <row r="332" spans="1:4" ht="32.25" customHeight="1">
      <c r="A332" s="152" t="s">
        <v>267</v>
      </c>
      <c r="B332" s="358"/>
      <c r="C332" s="368"/>
      <c r="D332" s="367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>
        <v>2886</v>
      </c>
    </row>
    <row r="336" spans="1:4" ht="15.75">
      <c r="A336" s="133" t="s">
        <v>245</v>
      </c>
      <c r="B336" s="129" t="s">
        <v>17</v>
      </c>
      <c r="C336" s="132"/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/>
      <c r="D338" s="151"/>
    </row>
    <row r="339" spans="1:4" ht="15.75">
      <c r="A339" s="133" t="s">
        <v>261</v>
      </c>
      <c r="B339" s="358" t="s">
        <v>309</v>
      </c>
      <c r="C339" s="368"/>
      <c r="D339" s="367"/>
    </row>
    <row r="340" spans="1:4" ht="15.75">
      <c r="A340" s="133" t="s">
        <v>275</v>
      </c>
      <c r="B340" s="358"/>
      <c r="C340" s="368"/>
      <c r="D340" s="367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/>
    </row>
    <row r="344" spans="1:4" ht="15.75">
      <c r="A344" s="133" t="s">
        <v>242</v>
      </c>
      <c r="B344" s="129" t="s">
        <v>18</v>
      </c>
      <c r="C344" s="132"/>
      <c r="D344" s="151"/>
    </row>
    <row r="345" spans="1:4" ht="15.75">
      <c r="A345" s="133" t="s">
        <v>261</v>
      </c>
      <c r="B345" s="358" t="s">
        <v>313</v>
      </c>
      <c r="C345" s="368"/>
      <c r="D345" s="367"/>
    </row>
    <row r="346" spans="1:4" ht="15.75">
      <c r="A346" s="133" t="s">
        <v>271</v>
      </c>
      <c r="B346" s="358"/>
      <c r="C346" s="368"/>
      <c r="D346" s="367"/>
    </row>
    <row r="347" spans="1:4" ht="15.75">
      <c r="A347" s="133" t="s">
        <v>272</v>
      </c>
      <c r="B347" s="129" t="s">
        <v>314</v>
      </c>
      <c r="C347" s="132"/>
      <c r="D347" s="151"/>
    </row>
    <row r="348" spans="1:4" ht="15.75">
      <c r="A348" s="133" t="s">
        <v>273</v>
      </c>
      <c r="B348" s="129" t="s">
        <v>315</v>
      </c>
      <c r="C348" s="132"/>
      <c r="D348" s="151"/>
    </row>
    <row r="349" spans="1:4" ht="15.75">
      <c r="A349" s="133" t="s">
        <v>274</v>
      </c>
      <c r="B349" s="129" t="s">
        <v>316</v>
      </c>
      <c r="C349" s="132"/>
      <c r="D349" s="151"/>
    </row>
    <row r="350" spans="1:4" ht="15.75">
      <c r="A350" s="133" t="s">
        <v>270</v>
      </c>
      <c r="B350" s="129" t="s">
        <v>317</v>
      </c>
      <c r="C350" s="132"/>
      <c r="D350" s="151"/>
    </row>
    <row r="351" spans="1:4" ht="15.75">
      <c r="A351" s="128" t="s">
        <v>247</v>
      </c>
      <c r="B351" s="136">
        <v>100</v>
      </c>
      <c r="C351" s="132"/>
      <c r="D351" s="151"/>
    </row>
    <row r="352" spans="1:4" ht="15.75">
      <c r="A352" s="128" t="s">
        <v>248</v>
      </c>
      <c r="B352" s="136">
        <v>110</v>
      </c>
      <c r="C352" s="132">
        <v>372</v>
      </c>
      <c r="D352" s="151">
        <v>-783</v>
      </c>
    </row>
    <row r="353" spans="1:4" ht="15.75">
      <c r="A353" s="128" t="s">
        <v>327</v>
      </c>
      <c r="B353" s="136">
        <v>120</v>
      </c>
      <c r="C353" s="132">
        <v>193</v>
      </c>
      <c r="D353" s="151">
        <v>976</v>
      </c>
    </row>
    <row r="354" spans="1:4" ht="15.75">
      <c r="A354" s="128" t="s">
        <v>340</v>
      </c>
      <c r="B354" s="136">
        <v>130</v>
      </c>
      <c r="C354" s="132">
        <v>565</v>
      </c>
      <c r="D354" s="151">
        <v>193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79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dataValidations count="3">
    <dataValidation type="decimal" allowBlank="1" showInputMessage="1" showErrorMessage="1" error="Значение должно быть числом" sqref="D17:D26 C19 C17">
      <formula1>-9.99999999999999E+23</formula1>
      <formula2>9.99999999999999E+23</formula2>
    </dataValidation>
    <dataValidation type="decimal" allowBlank="1" showInputMessage="1" showErrorMessage="1" error="Значение должно быть числом и не больше чем значение строки 4" sqref="C18">
      <formula1>0</formula1>
      <formula2>C17</formula2>
    </dataValidation>
    <dataValidation type="decimal" allowBlank="1" showInputMessage="1" showErrorMessage="1" error="Значение должно быть числом и не больше, чем значение строки 6" sqref="C20">
      <formula1>-9.99999999999999E+23</formula1>
      <formula2>C19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Голякович_И_Л</cp:lastModifiedBy>
  <cp:lastPrinted>2019-02-08T08:33:49Z</cp:lastPrinted>
  <dcterms:created xsi:type="dcterms:W3CDTF">2011-03-15T11:50:39Z</dcterms:created>
  <dcterms:modified xsi:type="dcterms:W3CDTF">2023-04-21T13:40:27Z</dcterms:modified>
</cp:coreProperties>
</file>